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nalüüsitalituse andmed\KRIMINAALSTATISTIKA KOGUMIK\2020 KOGUMIK\XX OOTEL uuendamiseks\"/>
    </mc:Choice>
  </mc:AlternateContent>
  <xr:revisionPtr revIDLastSave="0" documentId="13_ncr:1_{9FA3CF7B-FE60-4209-9266-9DB7A85F1835}" xr6:coauthVersionLast="36" xr6:coauthVersionMax="36" xr10:uidLastSave="{00000000-0000-0000-0000-000000000000}"/>
  <bookViews>
    <workbookView xWindow="0" yWindow="0" windowWidth="19200" windowHeight="6950" xr2:uid="{00000000-000D-0000-FFFF-FFFF00000000}"/>
  </bookViews>
  <sheets>
    <sheet name="Andmed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3" l="1"/>
  <c r="E29" i="23"/>
  <c r="D29" i="23"/>
  <c r="C29" i="23"/>
</calcChain>
</file>

<file path=xl/sharedStrings.xml><?xml version="1.0" encoding="utf-8"?>
<sst xmlns="http://schemas.openxmlformats.org/spreadsheetml/2006/main" count="53" uniqueCount="49">
  <si>
    <t>Kriminaaltulu konfiskeerimiste maht (EUR)</t>
  </si>
  <si>
    <t xml:space="preserve">Taustaks: narkoüledoosist põhjustatud surmad </t>
  </si>
  <si>
    <t>Analüüsil ja sihtmärkidel põhinevate majanduskuritegude menetluste osakaal</t>
  </si>
  <si>
    <t>Kannatanute rahulolu kriminaalmenetlusega: kõik asutused</t>
  </si>
  <si>
    <t>Kannatanute rahulolu kriminaalmenetlusega: PPA &amp; prokuratuur</t>
  </si>
  <si>
    <t>1.1 Alaealiste poolt toime pandud kuriteod</t>
  </si>
  <si>
    <t>1.2. Menetlusaeg</t>
  </si>
  <si>
    <t>2.1. Lähisuhtevägivald</t>
  </si>
  <si>
    <t xml:space="preserve"> 2.2. Rasked isikuvastased kuriteod</t>
  </si>
  <si>
    <t>Tapmine, mõrv ja raske tervisekahjustuse tekitamine (kuritegude arv)</t>
  </si>
  <si>
    <t>Lepitusteenust saanud alaealiste arv</t>
  </si>
  <si>
    <t>5. Riigivastased kuriteod</t>
  </si>
  <si>
    <t>4.2. Analüüsil põhinevad majanduskuritegude menetlused</t>
  </si>
  <si>
    <t>4.1 Rahvusvaheline finantssektori rahapesu ja suure kahjuga majanduskuriteod, pankroti- ja maksukuriteod</t>
  </si>
  <si>
    <t>9. Kriminaaltulu tuvastamine ja konfiskeerimine</t>
  </si>
  <si>
    <t>10. Kannatanud: rahulolu</t>
  </si>
  <si>
    <t>11. Välismaalastest kurjategijate väljasaatmine</t>
  </si>
  <si>
    <t>* Allikas: politsei- ja piirivalveamet</t>
  </si>
  <si>
    <t>Kohtusse saadetud kriminaalasjad</t>
  </si>
  <si>
    <t xml:space="preserve">Kohtusse saadetud isikud </t>
  </si>
  <si>
    <t>* Teabe või süsteemide konfidentsiaalsus, terviklus või kättesaadavus oli häiritud</t>
  </si>
  <si>
    <t>* Narkootilise ja psühhotroopse aine suures koguses ebaseaduslik käitlemine suure varalise kasu saamise eesmärgil</t>
  </si>
  <si>
    <t>Alaealiste poolt toime pandud kuriteod*</t>
  </si>
  <si>
    <t>Alaealiste poolt toime pandud vägivallakuriteod*</t>
  </si>
  <si>
    <t xml:space="preserve">Alaealised, kelle suhtes tehti kohtueelses menetluses lahend </t>
  </si>
  <si>
    <t>Registreeritud lähisuhtevägivallakuriteod</t>
  </si>
  <si>
    <t>Ajutise lähenemiskeelu taotlused</t>
  </si>
  <si>
    <t>Lähisuhtevägivalla teated*</t>
  </si>
  <si>
    <t>Riigiprokuratuurist kohtusse saadetud kriminaalasjad</t>
  </si>
  <si>
    <t>Arvutiandmete ja -süsteemi kuritegusid puudutavad kriminaalasjad</t>
  </si>
  <si>
    <t>Mõjuga küberintsidendid (CERT)*</t>
  </si>
  <si>
    <t>Kohtusse saadetud eriti suure kahjuga majanduskuritegude kriminaalasjad</t>
  </si>
  <si>
    <t>Registreeritud riigivastased kuriteod</t>
  </si>
  <si>
    <t>Kohtusse saadetud isikud</t>
  </si>
  <si>
    <t>Raskes korruptsioonis kohtusse saadetud kriminaalasjad</t>
  </si>
  <si>
    <t>Taustaks: majanduskuritegude kriminaalasjad</t>
  </si>
  <si>
    <t>Taustaks: inimkaubandust puudutavad kriminaalasjad</t>
  </si>
  <si>
    <t>Karistusseadustiku § 54 alusel välja saadetud isikud</t>
  </si>
  <si>
    <t>Taustaks: kuriteos süüdi mõistetud välismaalased</t>
  </si>
  <si>
    <t xml:space="preserve">Registreeritud lastevastased seksuaalkuriteod </t>
  </si>
  <si>
    <t xml:space="preserve"> 2.3. Lastevastane vägivald, eelkõige seksuaalkuriteod (KarS §-d 141–146, 175', 178', 179) </t>
  </si>
  <si>
    <t>ÕIGUSKAITSE PRIORITEEDID</t>
  </si>
  <si>
    <t>3. Küberkuriteod (KarS §-d 206, 206', 207, 216', 217, 217')</t>
  </si>
  <si>
    <t>7. Organiseeritud narkokuritegevus (KarS § 184 lg 2')*</t>
  </si>
  <si>
    <t>Menetluspikkus alaealiste kriminaalmenetlustes (päevades)</t>
  </si>
  <si>
    <r>
      <t>Taustaks: korruptsiooniga (KaRS §-d: 201 lg 2 p 3, 209 lg 2 p 2, 213 lg 2 p2, 294- 300</t>
    </r>
    <r>
      <rPr>
        <vertAlign val="superscript"/>
        <sz val="9"/>
        <color theme="1"/>
        <rFont val="Arial"/>
        <family val="2"/>
        <charset val="186"/>
      </rPr>
      <t>1</t>
    </r>
    <r>
      <rPr>
        <sz val="9"/>
        <color theme="1"/>
        <rFont val="Arial"/>
        <family val="2"/>
        <charset val="186"/>
      </rPr>
      <t>,  § 402</t>
    </r>
    <r>
      <rPr>
        <vertAlign val="superscript"/>
        <sz val="9"/>
        <color theme="1"/>
        <rFont val="Arial"/>
        <family val="2"/>
        <charset val="186"/>
      </rPr>
      <t>1</t>
    </r>
    <r>
      <rPr>
        <sz val="9"/>
        <color theme="1"/>
        <rFont val="Arial"/>
        <family val="2"/>
        <charset val="186"/>
      </rPr>
      <t>, 402</t>
    </r>
    <r>
      <rPr>
        <vertAlign val="superscript"/>
        <sz val="9"/>
        <color theme="1"/>
        <rFont val="Arial"/>
        <family val="2"/>
        <charset val="186"/>
      </rPr>
      <t>3</t>
    </r>
    <r>
      <rPr>
        <sz val="9"/>
        <color theme="1"/>
        <rFont val="Arial"/>
        <family val="2"/>
        <charset val="186"/>
      </rPr>
      <t>, 402</t>
    </r>
    <r>
      <rPr>
        <vertAlign val="superscript"/>
        <sz val="9"/>
        <color theme="1"/>
        <rFont val="Arial"/>
        <family val="2"/>
        <charset val="186"/>
      </rPr>
      <t>4</t>
    </r>
    <r>
      <rPr>
        <sz val="9"/>
        <color theme="1"/>
        <rFont val="Arial"/>
        <family val="2"/>
        <charset val="186"/>
      </rPr>
      <t>) seotud kriminaalasjad</t>
    </r>
  </si>
  <si>
    <r>
      <t>8. Inimkaubandus (KarS §-d 133–133</t>
    </r>
    <r>
      <rPr>
        <b/>
        <vertAlign val="superscript"/>
        <sz val="9"/>
        <color theme="1"/>
        <rFont val="Arial"/>
        <family val="2"/>
        <charset val="186"/>
      </rPr>
      <t>3</t>
    </r>
    <r>
      <rPr>
        <b/>
        <sz val="9"/>
        <color theme="1"/>
        <rFont val="Arial"/>
        <family val="2"/>
        <charset val="186"/>
      </rPr>
      <t>; 175)</t>
    </r>
  </si>
  <si>
    <t xml:space="preserve">6. Raske korruptsioon </t>
  </si>
  <si>
    <t>Vt mõistet siit: https://aastaraamat.prokuratuur.ee/prokuratuuri-aastaraamat-2020/raske-korruptsioon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</si>
</sst>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i/>
      <sz val="9"/>
      <color theme="1"/>
      <name val="Arial"/>
      <family val="2"/>
      <charset val="186"/>
    </font>
    <font>
      <i/>
      <sz val="9"/>
      <name val="Arial"/>
      <family val="2"/>
      <charset val="186"/>
    </font>
    <font>
      <i/>
      <sz val="9"/>
      <color rgb="FF0000CC"/>
      <name val="Arial"/>
      <family val="2"/>
      <charset val="186"/>
    </font>
    <font>
      <b/>
      <sz val="9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CC"/>
      <name val="Arial"/>
      <family val="2"/>
      <charset val="186"/>
    </font>
    <font>
      <vertAlign val="superscript"/>
      <sz val="9"/>
      <color theme="1"/>
      <name val="Arial"/>
      <family val="2"/>
      <charset val="186"/>
    </font>
    <font>
      <b/>
      <sz val="9"/>
      <color rgb="FF0000CC"/>
      <name val="Arial"/>
      <family val="2"/>
      <charset val="186"/>
    </font>
    <font>
      <i/>
      <sz val="9"/>
      <color rgb="FF000000"/>
      <name val="Arial"/>
      <family val="2"/>
      <charset val="186"/>
    </font>
    <font>
      <b/>
      <vertAlign val="superscript"/>
      <sz val="9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5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9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9" fillId="0" borderId="0" xfId="0" applyFont="1" applyFill="1" applyBorder="1" applyAlignment="1">
      <alignment horizontal="right" vertical="top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  <color rgb="FF00FF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5297-67F9-4722-B771-BF2DD882F95C}">
  <dimension ref="B2:M99"/>
  <sheetViews>
    <sheetView tabSelected="1" topLeftCell="A4" zoomScaleNormal="100" workbookViewId="0">
      <selection activeCell="I15" sqref="I15"/>
    </sheetView>
  </sheetViews>
  <sheetFormatPr defaultRowHeight="11.5" customHeight="1" x14ac:dyDescent="0.25"/>
  <cols>
    <col min="1" max="1" width="3.08984375" style="1" customWidth="1"/>
    <col min="2" max="2" width="58" style="4" customWidth="1"/>
    <col min="3" max="6" width="8.90625" style="3" customWidth="1"/>
    <col min="7" max="16384" width="8.7265625" style="1"/>
  </cols>
  <sheetData>
    <row r="2" spans="2:6" ht="11.5" customHeight="1" x14ac:dyDescent="0.25">
      <c r="B2" s="2" t="s">
        <v>41</v>
      </c>
    </row>
    <row r="3" spans="2:6" ht="11.5" customHeight="1" x14ac:dyDescent="0.25">
      <c r="B3" s="2"/>
    </row>
    <row r="5" spans="2:6" ht="11.5" customHeight="1" x14ac:dyDescent="0.25">
      <c r="B5" s="2" t="s">
        <v>5</v>
      </c>
    </row>
    <row r="6" spans="2:6" ht="11.5" customHeight="1" x14ac:dyDescent="0.25">
      <c r="C6" s="5">
        <v>2017</v>
      </c>
      <c r="D6" s="5">
        <v>2018</v>
      </c>
      <c r="E6" s="5">
        <v>2019</v>
      </c>
      <c r="F6" s="5">
        <v>2020</v>
      </c>
    </row>
    <row r="7" spans="2:6" ht="11.5" customHeight="1" x14ac:dyDescent="0.25">
      <c r="B7" s="4" t="s">
        <v>22</v>
      </c>
      <c r="C7" s="5">
        <v>1022</v>
      </c>
      <c r="D7" s="5">
        <v>1124</v>
      </c>
      <c r="E7" s="5">
        <v>1182</v>
      </c>
      <c r="F7" s="5">
        <v>834</v>
      </c>
    </row>
    <row r="8" spans="2:6" ht="11.5" customHeight="1" x14ac:dyDescent="0.25">
      <c r="B8" s="4" t="s">
        <v>23</v>
      </c>
      <c r="C8" s="6">
        <v>584</v>
      </c>
      <c r="D8" s="6">
        <v>585</v>
      </c>
      <c r="E8" s="6">
        <v>625</v>
      </c>
      <c r="F8" s="6">
        <v>414</v>
      </c>
    </row>
    <row r="9" spans="2:6" ht="11.5" customHeight="1" x14ac:dyDescent="0.25">
      <c r="B9" s="4" t="s">
        <v>24</v>
      </c>
      <c r="C9" s="7">
        <v>812</v>
      </c>
      <c r="D9" s="7">
        <v>899</v>
      </c>
      <c r="E9" s="7">
        <v>966</v>
      </c>
      <c r="F9" s="7">
        <v>791</v>
      </c>
    </row>
    <row r="10" spans="2:6" ht="11.5" customHeight="1" x14ac:dyDescent="0.25">
      <c r="B10" s="4" t="s">
        <v>10</v>
      </c>
      <c r="C10" s="7"/>
      <c r="D10" s="7"/>
      <c r="E10" s="7">
        <v>30</v>
      </c>
      <c r="F10" s="7">
        <v>30</v>
      </c>
    </row>
    <row r="11" spans="2:6" s="8" customFormat="1" ht="11.5" customHeight="1" x14ac:dyDescent="0.3">
      <c r="B11" s="9" t="s">
        <v>17</v>
      </c>
      <c r="C11" s="10"/>
      <c r="D11" s="10"/>
      <c r="E11" s="10"/>
      <c r="F11" s="10"/>
    </row>
    <row r="12" spans="2:6" s="8" customFormat="1" ht="11.5" customHeight="1" x14ac:dyDescent="0.3">
      <c r="B12" s="9"/>
      <c r="C12" s="10"/>
      <c r="D12" s="10"/>
      <c r="E12" s="10"/>
      <c r="F12" s="10"/>
    </row>
    <row r="13" spans="2:6" s="8" customFormat="1" ht="11.5" customHeight="1" x14ac:dyDescent="0.3">
      <c r="B13" s="11"/>
      <c r="C13" s="10"/>
      <c r="D13" s="10"/>
      <c r="E13" s="10"/>
      <c r="F13" s="10"/>
    </row>
    <row r="14" spans="2:6" ht="11.5" customHeight="1" x14ac:dyDescent="0.25">
      <c r="B14" s="12" t="s">
        <v>6</v>
      </c>
      <c r="C14" s="7"/>
      <c r="D14" s="7"/>
      <c r="E14" s="7"/>
      <c r="F14" s="7"/>
    </row>
    <row r="15" spans="2:6" ht="11.5" customHeight="1" x14ac:dyDescent="0.25">
      <c r="B15" s="13"/>
      <c r="C15" s="5">
        <v>2017</v>
      </c>
      <c r="D15" s="5">
        <v>2018</v>
      </c>
      <c r="E15" s="5">
        <v>2019</v>
      </c>
      <c r="F15" s="5">
        <v>2020</v>
      </c>
    </row>
    <row r="16" spans="2:6" ht="11.5" customHeight="1" x14ac:dyDescent="0.25">
      <c r="B16" s="4" t="s">
        <v>44</v>
      </c>
      <c r="C16" s="5">
        <v>70</v>
      </c>
      <c r="D16" s="5">
        <v>87</v>
      </c>
      <c r="E16" s="5">
        <v>89</v>
      </c>
      <c r="F16" s="5">
        <v>92</v>
      </c>
    </row>
    <row r="17" spans="2:6" ht="11.5" customHeight="1" x14ac:dyDescent="0.25">
      <c r="C17" s="5"/>
      <c r="D17" s="5"/>
      <c r="E17" s="5"/>
      <c r="F17" s="5"/>
    </row>
    <row r="18" spans="2:6" ht="11.5" customHeight="1" x14ac:dyDescent="0.25">
      <c r="C18" s="5"/>
      <c r="D18" s="5"/>
      <c r="E18" s="5"/>
      <c r="F18" s="5"/>
    </row>
    <row r="19" spans="2:6" ht="11.5" customHeight="1" x14ac:dyDescent="0.25">
      <c r="B19" s="14" t="s">
        <v>7</v>
      </c>
      <c r="C19" s="15"/>
      <c r="D19" s="15"/>
      <c r="E19" s="15"/>
      <c r="F19" s="15"/>
    </row>
    <row r="20" spans="2:6" ht="11.5" customHeight="1" x14ac:dyDescent="0.25">
      <c r="B20" s="16"/>
      <c r="C20" s="15">
        <v>2017</v>
      </c>
      <c r="D20" s="15">
        <v>2018</v>
      </c>
      <c r="E20" s="15">
        <v>2019</v>
      </c>
      <c r="F20" s="15">
        <v>2020</v>
      </c>
    </row>
    <row r="21" spans="2:6" ht="11.5" customHeight="1" x14ac:dyDescent="0.25">
      <c r="B21" s="17" t="s">
        <v>27</v>
      </c>
      <c r="C21" s="3">
        <v>15282</v>
      </c>
      <c r="D21" s="3">
        <v>15241</v>
      </c>
      <c r="E21" s="3">
        <v>16451</v>
      </c>
      <c r="F21" s="3">
        <v>16347</v>
      </c>
    </row>
    <row r="22" spans="2:6" ht="11.5" customHeight="1" x14ac:dyDescent="0.25">
      <c r="B22" s="18" t="s">
        <v>25</v>
      </c>
      <c r="C22" s="15">
        <v>2632</v>
      </c>
      <c r="D22" s="15">
        <v>3607</v>
      </c>
      <c r="E22" s="15">
        <v>4119</v>
      </c>
      <c r="F22" s="3">
        <v>3987</v>
      </c>
    </row>
    <row r="23" spans="2:6" ht="11.5" customHeight="1" x14ac:dyDescent="0.25">
      <c r="B23" s="19" t="s">
        <v>26</v>
      </c>
      <c r="C23" s="3">
        <v>25</v>
      </c>
      <c r="D23" s="3">
        <v>63</v>
      </c>
      <c r="E23" s="3">
        <v>57</v>
      </c>
      <c r="F23" s="3">
        <v>55</v>
      </c>
    </row>
    <row r="24" spans="2:6" ht="11.5" customHeight="1" x14ac:dyDescent="0.25">
      <c r="B24" s="9" t="s">
        <v>17</v>
      </c>
    </row>
    <row r="25" spans="2:6" ht="11.5" customHeight="1" x14ac:dyDescent="0.25">
      <c r="B25" s="9"/>
    </row>
    <row r="26" spans="2:6" ht="11.5" customHeight="1" x14ac:dyDescent="0.25">
      <c r="B26" s="21"/>
    </row>
    <row r="27" spans="2:6" ht="11.5" customHeight="1" x14ac:dyDescent="0.25">
      <c r="B27" s="22" t="s">
        <v>8</v>
      </c>
    </row>
    <row r="28" spans="2:6" ht="11.5" customHeight="1" x14ac:dyDescent="0.25">
      <c r="B28" s="16"/>
      <c r="C28" s="15">
        <v>2017</v>
      </c>
      <c r="D28" s="15">
        <v>2018</v>
      </c>
      <c r="E28" s="15">
        <v>2019</v>
      </c>
      <c r="F28" s="15">
        <v>2020</v>
      </c>
    </row>
    <row r="29" spans="2:6" ht="11.5" customHeight="1" x14ac:dyDescent="0.25">
      <c r="B29" s="23" t="s">
        <v>9</v>
      </c>
      <c r="C29" s="15">
        <f>45+76</f>
        <v>121</v>
      </c>
      <c r="D29" s="15">
        <f>43+90</f>
        <v>133</v>
      </c>
      <c r="E29" s="15">
        <f>34+78</f>
        <v>112</v>
      </c>
      <c r="F29" s="15">
        <f>50+77</f>
        <v>127</v>
      </c>
    </row>
    <row r="30" spans="2:6" ht="11.5" customHeight="1" x14ac:dyDescent="0.25">
      <c r="B30" s="23"/>
      <c r="C30" s="15"/>
      <c r="D30" s="15"/>
      <c r="E30" s="15"/>
      <c r="F30" s="15"/>
    </row>
    <row r="31" spans="2:6" ht="11.5" customHeight="1" x14ac:dyDescent="0.25">
      <c r="B31" s="16"/>
      <c r="C31" s="15"/>
      <c r="D31" s="15"/>
      <c r="E31" s="15"/>
      <c r="F31" s="15"/>
    </row>
    <row r="32" spans="2:6" ht="11.5" customHeight="1" x14ac:dyDescent="0.25">
      <c r="B32" s="24" t="s">
        <v>40</v>
      </c>
    </row>
    <row r="33" spans="2:11" ht="11.5" customHeight="1" x14ac:dyDescent="0.25">
      <c r="B33" s="2"/>
      <c r="C33" s="15">
        <v>2017</v>
      </c>
      <c r="D33" s="15">
        <v>2018</v>
      </c>
      <c r="E33" s="15">
        <v>2019</v>
      </c>
      <c r="F33" s="15">
        <v>2020</v>
      </c>
    </row>
    <row r="34" spans="2:11" ht="11.5" customHeight="1" x14ac:dyDescent="0.25">
      <c r="B34" s="25" t="s">
        <v>39</v>
      </c>
      <c r="C34" s="15">
        <v>515</v>
      </c>
      <c r="D34" s="15">
        <v>505</v>
      </c>
      <c r="E34" s="15">
        <v>549</v>
      </c>
      <c r="F34" s="3">
        <v>479</v>
      </c>
    </row>
    <row r="35" spans="2:11" ht="11.5" customHeight="1" x14ac:dyDescent="0.25">
      <c r="B35" s="4" t="s">
        <v>18</v>
      </c>
      <c r="C35" s="3">
        <v>84</v>
      </c>
      <c r="D35" s="3">
        <v>92</v>
      </c>
      <c r="E35" s="3">
        <v>88</v>
      </c>
      <c r="F35" s="3">
        <v>97</v>
      </c>
    </row>
    <row r="37" spans="2:11" ht="11.5" customHeight="1" x14ac:dyDescent="0.25">
      <c r="G37" s="26"/>
      <c r="H37" s="26"/>
      <c r="I37" s="26"/>
      <c r="J37" s="26"/>
      <c r="K37" s="27"/>
    </row>
    <row r="38" spans="2:11" s="47" customFormat="1" ht="11.5" customHeight="1" x14ac:dyDescent="0.25">
      <c r="B38" s="2" t="s">
        <v>42</v>
      </c>
      <c r="C38" s="48"/>
      <c r="D38" s="48"/>
      <c r="E38" s="48"/>
      <c r="F38" s="48"/>
    </row>
    <row r="39" spans="2:11" ht="11.5" customHeight="1" x14ac:dyDescent="0.25">
      <c r="C39" s="15">
        <v>2017</v>
      </c>
      <c r="D39" s="15">
        <v>2018</v>
      </c>
      <c r="E39" s="15">
        <v>2019</v>
      </c>
      <c r="F39" s="15">
        <v>2020</v>
      </c>
    </row>
    <row r="40" spans="2:11" ht="11.5" customHeight="1" x14ac:dyDescent="0.25">
      <c r="B40" s="4" t="s">
        <v>28</v>
      </c>
      <c r="C40" s="15">
        <v>2</v>
      </c>
      <c r="D40" s="15">
        <v>2</v>
      </c>
      <c r="E40" s="15">
        <v>2</v>
      </c>
      <c r="F40" s="15">
        <v>2</v>
      </c>
    </row>
    <row r="41" spans="2:11" ht="11.5" customHeight="1" x14ac:dyDescent="0.25">
      <c r="B41" s="4" t="s">
        <v>29</v>
      </c>
      <c r="C41" s="15">
        <v>113</v>
      </c>
      <c r="D41" s="15">
        <v>120</v>
      </c>
      <c r="E41" s="15">
        <v>146</v>
      </c>
      <c r="F41" s="15">
        <v>201</v>
      </c>
    </row>
    <row r="42" spans="2:11" ht="11.5" customHeight="1" x14ac:dyDescent="0.25">
      <c r="B42" s="4" t="s">
        <v>30</v>
      </c>
      <c r="C42" s="15">
        <v>3139</v>
      </c>
      <c r="D42" s="15">
        <v>3473</v>
      </c>
      <c r="E42" s="15">
        <v>3164</v>
      </c>
      <c r="F42" s="15">
        <v>2762</v>
      </c>
    </row>
    <row r="43" spans="2:11" ht="11.5" customHeight="1" x14ac:dyDescent="0.25">
      <c r="B43" s="28" t="s">
        <v>20</v>
      </c>
      <c r="F43" s="15"/>
    </row>
    <row r="44" spans="2:11" ht="11.5" customHeight="1" x14ac:dyDescent="0.25">
      <c r="B44" s="28"/>
      <c r="F44" s="15"/>
    </row>
    <row r="45" spans="2:11" ht="11.5" customHeight="1" x14ac:dyDescent="0.25">
      <c r="B45" s="28"/>
      <c r="F45" s="15"/>
    </row>
    <row r="46" spans="2:11" ht="11.5" customHeight="1" x14ac:dyDescent="0.25">
      <c r="B46" s="24" t="s">
        <v>13</v>
      </c>
      <c r="C46" s="29"/>
      <c r="D46" s="29"/>
      <c r="E46" s="29"/>
      <c r="F46" s="29"/>
    </row>
    <row r="47" spans="2:11" ht="11.5" customHeight="1" x14ac:dyDescent="0.25">
      <c r="C47" s="15">
        <v>2017</v>
      </c>
      <c r="D47" s="15">
        <v>2018</v>
      </c>
      <c r="E47" s="15">
        <v>2019</v>
      </c>
      <c r="F47" s="15">
        <v>2020</v>
      </c>
    </row>
    <row r="48" spans="2:11" ht="11.5" customHeight="1" x14ac:dyDescent="0.25">
      <c r="B48" s="4" t="s">
        <v>31</v>
      </c>
      <c r="C48" s="3">
        <v>9</v>
      </c>
      <c r="D48" s="3">
        <v>7</v>
      </c>
      <c r="E48" s="3">
        <v>7</v>
      </c>
      <c r="F48" s="3">
        <v>11</v>
      </c>
    </row>
    <row r="49" spans="2:6" ht="11.5" customHeight="1" x14ac:dyDescent="0.25">
      <c r="B49" s="4" t="s">
        <v>35</v>
      </c>
      <c r="C49" s="3">
        <v>173</v>
      </c>
      <c r="D49" s="3">
        <v>158</v>
      </c>
      <c r="E49" s="3">
        <v>148</v>
      </c>
      <c r="F49" s="3">
        <v>131</v>
      </c>
    </row>
    <row r="52" spans="2:6" ht="11.5" customHeight="1" x14ac:dyDescent="0.25">
      <c r="B52" s="2" t="s">
        <v>12</v>
      </c>
    </row>
    <row r="53" spans="2:6" ht="11.5" customHeight="1" x14ac:dyDescent="0.25">
      <c r="C53" s="15">
        <v>2017</v>
      </c>
      <c r="D53" s="15">
        <v>2018</v>
      </c>
      <c r="E53" s="15">
        <v>2019</v>
      </c>
      <c r="F53" s="15">
        <v>2020</v>
      </c>
    </row>
    <row r="54" spans="2:6" ht="11.5" customHeight="1" x14ac:dyDescent="0.25">
      <c r="B54" s="4" t="s">
        <v>2</v>
      </c>
      <c r="C54" s="30">
        <v>0.33</v>
      </c>
      <c r="D54" s="30">
        <v>0.1</v>
      </c>
      <c r="E54" s="30">
        <v>0.66</v>
      </c>
      <c r="F54" s="30">
        <v>0.8</v>
      </c>
    </row>
    <row r="55" spans="2:6" ht="11.5" customHeight="1" x14ac:dyDescent="0.25">
      <c r="C55" s="30"/>
      <c r="D55" s="30"/>
      <c r="E55" s="30"/>
      <c r="F55" s="30"/>
    </row>
    <row r="56" spans="2:6" ht="11.5" customHeight="1" x14ac:dyDescent="0.25">
      <c r="C56" s="30"/>
      <c r="D56" s="30"/>
      <c r="E56" s="30"/>
      <c r="F56" s="30"/>
    </row>
    <row r="57" spans="2:6" ht="11.5" customHeight="1" x14ac:dyDescent="0.25">
      <c r="B57" s="2" t="s">
        <v>11</v>
      </c>
    </row>
    <row r="58" spans="2:6" ht="11.5" customHeight="1" x14ac:dyDescent="0.25">
      <c r="B58" s="2"/>
      <c r="C58" s="15">
        <v>2017</v>
      </c>
      <c r="D58" s="15">
        <v>2018</v>
      </c>
      <c r="E58" s="15">
        <v>2019</v>
      </c>
      <c r="F58" s="15">
        <v>2020</v>
      </c>
    </row>
    <row r="59" spans="2:6" ht="11.5" customHeight="1" x14ac:dyDescent="0.25">
      <c r="B59" s="4" t="s">
        <v>32</v>
      </c>
      <c r="C59" s="3">
        <v>21</v>
      </c>
      <c r="D59" s="3">
        <v>3</v>
      </c>
      <c r="E59" s="3">
        <v>17</v>
      </c>
      <c r="F59" s="3">
        <v>15</v>
      </c>
    </row>
    <row r="60" spans="2:6" ht="11.5" customHeight="1" x14ac:dyDescent="0.25">
      <c r="B60" s="4" t="s">
        <v>18</v>
      </c>
      <c r="C60" s="3">
        <v>5</v>
      </c>
      <c r="D60" s="3">
        <v>6</v>
      </c>
      <c r="E60" s="3">
        <v>6</v>
      </c>
      <c r="F60" s="3">
        <v>1</v>
      </c>
    </row>
    <row r="62" spans="2:6" ht="11.5" customHeight="1" x14ac:dyDescent="0.25">
      <c r="B62" s="2"/>
      <c r="C62" s="31"/>
    </row>
    <row r="63" spans="2:6" ht="11.5" customHeight="1" x14ac:dyDescent="0.25">
      <c r="B63" s="24" t="s">
        <v>47</v>
      </c>
      <c r="C63" s="15"/>
      <c r="D63" s="15"/>
      <c r="E63" s="15"/>
      <c r="F63" s="15"/>
    </row>
    <row r="64" spans="2:6" ht="11.5" customHeight="1" x14ac:dyDescent="0.25">
      <c r="B64" s="32" t="s">
        <v>48</v>
      </c>
      <c r="C64" s="15"/>
      <c r="D64" s="15"/>
      <c r="E64" s="15"/>
      <c r="F64" s="15"/>
    </row>
    <row r="65" spans="2:13" ht="11.5" customHeight="1" x14ac:dyDescent="0.25">
      <c r="B65" s="32"/>
      <c r="C65" s="15">
        <v>2017</v>
      </c>
      <c r="D65" s="15">
        <v>2018</v>
      </c>
      <c r="E65" s="15">
        <v>2019</v>
      </c>
      <c r="F65" s="15">
        <v>2020</v>
      </c>
    </row>
    <row r="66" spans="2:13" ht="11.5" customHeight="1" x14ac:dyDescent="0.25">
      <c r="B66" s="4" t="s">
        <v>34</v>
      </c>
      <c r="C66" s="3">
        <v>13</v>
      </c>
      <c r="D66" s="3">
        <v>12</v>
      </c>
      <c r="E66" s="3">
        <v>12</v>
      </c>
      <c r="F66" s="3">
        <v>4</v>
      </c>
    </row>
    <row r="67" spans="2:13" ht="11.5" customHeight="1" x14ac:dyDescent="0.25">
      <c r="B67" s="4" t="s">
        <v>45</v>
      </c>
      <c r="C67" s="15">
        <v>70</v>
      </c>
      <c r="D67" s="33">
        <v>73</v>
      </c>
      <c r="E67" s="33">
        <v>50</v>
      </c>
      <c r="F67" s="33">
        <v>56</v>
      </c>
    </row>
    <row r="68" spans="2:13" ht="11.5" customHeight="1" x14ac:dyDescent="0.25">
      <c r="C68" s="15"/>
      <c r="D68" s="33"/>
      <c r="E68" s="33"/>
      <c r="F68" s="33"/>
    </row>
    <row r="69" spans="2:13" ht="11.5" customHeight="1" x14ac:dyDescent="0.25">
      <c r="B69" s="34"/>
      <c r="C69" s="35"/>
      <c r="D69" s="35"/>
      <c r="E69" s="35"/>
      <c r="F69" s="35"/>
    </row>
    <row r="70" spans="2:13" ht="11.5" customHeight="1" x14ac:dyDescent="0.25">
      <c r="B70" s="36" t="s">
        <v>43</v>
      </c>
      <c r="C70" s="37"/>
      <c r="D70" s="33"/>
      <c r="E70" s="33"/>
      <c r="F70" s="33"/>
    </row>
    <row r="71" spans="2:13" ht="11.5" customHeight="1" x14ac:dyDescent="0.25">
      <c r="C71" s="15">
        <v>2017</v>
      </c>
      <c r="D71" s="15">
        <v>2018</v>
      </c>
      <c r="E71" s="15">
        <v>2019</v>
      </c>
      <c r="F71" s="15">
        <v>2020</v>
      </c>
      <c r="G71" s="20"/>
      <c r="H71" s="20"/>
      <c r="I71" s="20"/>
      <c r="J71" s="20"/>
      <c r="K71" s="20"/>
      <c r="L71" s="20"/>
      <c r="M71" s="20"/>
    </row>
    <row r="72" spans="2:13" ht="11.5" customHeight="1" x14ac:dyDescent="0.25">
      <c r="B72" s="4" t="s">
        <v>33</v>
      </c>
      <c r="C72" s="15">
        <v>15</v>
      </c>
      <c r="D72" s="15">
        <v>15</v>
      </c>
      <c r="E72" s="15">
        <v>17</v>
      </c>
      <c r="F72" s="15">
        <v>15</v>
      </c>
      <c r="G72" s="32"/>
      <c r="H72" s="23"/>
      <c r="I72" s="15"/>
      <c r="J72" s="15"/>
      <c r="K72" s="15"/>
      <c r="L72" s="20"/>
      <c r="M72" s="20"/>
    </row>
    <row r="73" spans="2:13" ht="11.5" customHeight="1" x14ac:dyDescent="0.25">
      <c r="B73" s="4" t="s">
        <v>18</v>
      </c>
      <c r="C73" s="15">
        <v>7</v>
      </c>
      <c r="D73" s="15">
        <v>5</v>
      </c>
      <c r="E73" s="15">
        <v>9</v>
      </c>
      <c r="F73" s="15">
        <v>6</v>
      </c>
      <c r="G73" s="32"/>
      <c r="H73" s="23"/>
      <c r="I73" s="15"/>
      <c r="J73" s="15"/>
      <c r="K73" s="15"/>
      <c r="L73" s="20"/>
      <c r="M73" s="20"/>
    </row>
    <row r="74" spans="2:13" ht="11.5" customHeight="1" x14ac:dyDescent="0.25">
      <c r="B74" s="32" t="s">
        <v>1</v>
      </c>
      <c r="C74" s="15">
        <v>110</v>
      </c>
      <c r="D74" s="3">
        <v>39</v>
      </c>
      <c r="E74" s="3">
        <v>27</v>
      </c>
      <c r="F74" s="3">
        <v>20</v>
      </c>
      <c r="G74" s="32"/>
      <c r="H74" s="23"/>
      <c r="I74" s="15"/>
      <c r="J74" s="15"/>
      <c r="K74" s="15"/>
      <c r="L74" s="20"/>
      <c r="M74" s="20"/>
    </row>
    <row r="75" spans="2:13" ht="11.5" customHeight="1" x14ac:dyDescent="0.25">
      <c r="B75" s="38" t="s">
        <v>21</v>
      </c>
      <c r="G75" s="20"/>
      <c r="H75" s="20"/>
      <c r="I75" s="20"/>
      <c r="J75" s="20"/>
      <c r="K75" s="20"/>
      <c r="L75" s="20"/>
      <c r="M75" s="20"/>
    </row>
    <row r="76" spans="2:13" ht="11.5" customHeight="1" x14ac:dyDescent="0.25">
      <c r="B76" s="38"/>
      <c r="G76" s="20"/>
      <c r="H76" s="20"/>
      <c r="I76" s="20"/>
      <c r="J76" s="20"/>
      <c r="K76" s="20"/>
      <c r="L76" s="20"/>
      <c r="M76" s="20"/>
    </row>
    <row r="77" spans="2:13" ht="11.5" customHeight="1" x14ac:dyDescent="0.25">
      <c r="G77" s="20"/>
      <c r="H77" s="20"/>
      <c r="I77" s="20"/>
      <c r="J77" s="20"/>
      <c r="K77" s="20"/>
      <c r="L77" s="20"/>
      <c r="M77" s="20"/>
    </row>
    <row r="78" spans="2:13" s="39" customFormat="1" ht="11.5" customHeight="1" x14ac:dyDescent="0.25">
      <c r="B78" s="24" t="s">
        <v>46</v>
      </c>
      <c r="C78" s="40"/>
      <c r="D78" s="40"/>
      <c r="E78" s="40"/>
      <c r="F78" s="40"/>
    </row>
    <row r="79" spans="2:13" ht="11.5" customHeight="1" x14ac:dyDescent="0.25">
      <c r="C79" s="15">
        <v>2017</v>
      </c>
      <c r="D79" s="15">
        <v>2018</v>
      </c>
      <c r="E79" s="15">
        <v>2019</v>
      </c>
      <c r="F79" s="15">
        <v>2020</v>
      </c>
    </row>
    <row r="80" spans="2:13" ht="11.5" customHeight="1" x14ac:dyDescent="0.25">
      <c r="B80" s="4" t="s">
        <v>19</v>
      </c>
      <c r="C80" s="15">
        <v>30</v>
      </c>
      <c r="D80" s="15">
        <v>38</v>
      </c>
      <c r="E80" s="15">
        <v>28</v>
      </c>
      <c r="F80" s="3">
        <v>16</v>
      </c>
    </row>
    <row r="81" spans="2:6" ht="11.5" customHeight="1" x14ac:dyDescent="0.25">
      <c r="B81" s="4" t="s">
        <v>18</v>
      </c>
      <c r="C81" s="15">
        <v>19</v>
      </c>
      <c r="D81" s="15">
        <v>13</v>
      </c>
      <c r="E81" s="15">
        <v>16</v>
      </c>
      <c r="F81" s="3">
        <v>8</v>
      </c>
    </row>
    <row r="82" spans="2:6" ht="11.5" customHeight="1" x14ac:dyDescent="0.25">
      <c r="B82" s="17" t="s">
        <v>36</v>
      </c>
      <c r="C82" s="3">
        <v>45</v>
      </c>
      <c r="D82" s="3">
        <v>10</v>
      </c>
      <c r="E82" s="3">
        <v>31</v>
      </c>
      <c r="F82" s="3">
        <v>31</v>
      </c>
    </row>
    <row r="83" spans="2:6" ht="11.5" customHeight="1" x14ac:dyDescent="0.25">
      <c r="B83" s="17"/>
    </row>
    <row r="85" spans="2:6" ht="11.5" customHeight="1" x14ac:dyDescent="0.25">
      <c r="B85" s="2" t="s">
        <v>14</v>
      </c>
    </row>
    <row r="86" spans="2:6" ht="11.5" customHeight="1" x14ac:dyDescent="0.25">
      <c r="C86" s="15">
        <v>2017</v>
      </c>
      <c r="D86" s="15">
        <v>2018</v>
      </c>
      <c r="E86" s="15">
        <v>2019</v>
      </c>
      <c r="F86" s="15">
        <v>2020</v>
      </c>
    </row>
    <row r="87" spans="2:6" ht="11.5" customHeight="1" x14ac:dyDescent="0.25">
      <c r="B87" s="4" t="s">
        <v>0</v>
      </c>
      <c r="C87" s="41">
        <v>3507388</v>
      </c>
      <c r="D87" s="41">
        <v>2211061</v>
      </c>
      <c r="E87" s="41">
        <v>3962163</v>
      </c>
      <c r="F87" s="41">
        <v>2241502</v>
      </c>
    </row>
    <row r="88" spans="2:6" ht="11.5" customHeight="1" x14ac:dyDescent="0.25">
      <c r="C88" s="41"/>
      <c r="D88" s="41"/>
      <c r="E88" s="41"/>
      <c r="F88" s="41"/>
    </row>
    <row r="89" spans="2:6" ht="11.5" customHeight="1" x14ac:dyDescent="0.25">
      <c r="C89" s="41"/>
      <c r="D89" s="41"/>
      <c r="E89" s="41"/>
      <c r="F89" s="41"/>
    </row>
    <row r="90" spans="2:6" ht="11.5" customHeight="1" x14ac:dyDescent="0.25">
      <c r="B90" s="2" t="s">
        <v>15</v>
      </c>
      <c r="C90" s="15"/>
      <c r="D90" s="15"/>
      <c r="E90" s="15"/>
      <c r="F90" s="15"/>
    </row>
    <row r="91" spans="2:6" ht="11.5" customHeight="1" x14ac:dyDescent="0.25">
      <c r="F91" s="3">
        <v>2020</v>
      </c>
    </row>
    <row r="92" spans="2:6" s="42" customFormat="1" ht="11.5" customHeight="1" x14ac:dyDescent="0.25">
      <c r="B92" s="32" t="s">
        <v>4</v>
      </c>
      <c r="C92" s="3"/>
      <c r="D92" s="3"/>
      <c r="E92" s="43"/>
      <c r="F92" s="30">
        <v>0.37</v>
      </c>
    </row>
    <row r="93" spans="2:6" ht="11.5" customHeight="1" x14ac:dyDescent="0.25">
      <c r="B93" s="4" t="s">
        <v>3</v>
      </c>
      <c r="F93" s="30">
        <v>0.41</v>
      </c>
    </row>
    <row r="94" spans="2:6" ht="11.5" customHeight="1" x14ac:dyDescent="0.25">
      <c r="F94" s="30"/>
    </row>
    <row r="95" spans="2:6" ht="11.5" customHeight="1" x14ac:dyDescent="0.25">
      <c r="E95" s="30"/>
    </row>
    <row r="96" spans="2:6" ht="11.5" customHeight="1" x14ac:dyDescent="0.25">
      <c r="B96" s="2" t="s">
        <v>16</v>
      </c>
      <c r="C96" s="44"/>
      <c r="D96" s="15"/>
      <c r="E96" s="44"/>
      <c r="F96" s="44"/>
    </row>
    <row r="97" spans="2:6" ht="11.5" customHeight="1" x14ac:dyDescent="0.25">
      <c r="C97" s="15">
        <v>2017</v>
      </c>
      <c r="D97" s="15">
        <v>2018</v>
      </c>
      <c r="E97" s="15">
        <v>2019</v>
      </c>
      <c r="F97" s="15">
        <v>2020</v>
      </c>
    </row>
    <row r="98" spans="2:6" ht="11.5" customHeight="1" x14ac:dyDescent="0.25">
      <c r="B98" s="4" t="s">
        <v>37</v>
      </c>
      <c r="C98" s="45">
        <v>68</v>
      </c>
      <c r="D98" s="46">
        <v>37</v>
      </c>
      <c r="E98" s="46">
        <v>82</v>
      </c>
      <c r="F98" s="46">
        <v>54</v>
      </c>
    </row>
    <row r="99" spans="2:6" ht="11.5" customHeight="1" x14ac:dyDescent="0.25">
      <c r="B99" s="13" t="s">
        <v>38</v>
      </c>
      <c r="C99" s="3">
        <v>478</v>
      </c>
      <c r="D99" s="33">
        <v>508</v>
      </c>
      <c r="E99" s="33">
        <v>499</v>
      </c>
      <c r="F99" s="33">
        <v>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Andmed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</dc:creator>
  <cp:lastModifiedBy> Andri</cp:lastModifiedBy>
  <cp:lastPrinted>2020-02-21T12:57:47Z</cp:lastPrinted>
  <dcterms:created xsi:type="dcterms:W3CDTF">2020-02-21T11:52:46Z</dcterms:created>
  <dcterms:modified xsi:type="dcterms:W3CDTF">2021-04-09T09:52:23Z</dcterms:modified>
</cp:coreProperties>
</file>